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7F1C66F1-1D35-448C-AF68-526F22DE508D}" xr6:coauthVersionLast="47" xr6:coauthVersionMax="47" xr10:uidLastSave="{00000000-0000-0000-0000-000000000000}"/>
  <bookViews>
    <workbookView xWindow="-120" yWindow="-120" windowWidth="29040" windowHeight="15720" xr2:uid="{1C83432C-65CD-4CBA-ACF8-F650DE5BF7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E34" i="1"/>
  <c r="E33" i="1"/>
  <c r="E32" i="1"/>
  <c r="E31" i="1"/>
  <c r="E30" i="1"/>
  <c r="E29" i="1"/>
  <c r="E28" i="1"/>
  <c r="E27" i="1"/>
  <c r="E26" i="1"/>
  <c r="G20" i="1"/>
  <c r="G38" i="1" s="1"/>
  <c r="F20" i="1"/>
  <c r="F38" i="1" s="1"/>
  <c r="D20" i="1"/>
  <c r="D38" i="1" s="1"/>
  <c r="C20" i="1"/>
  <c r="C38" i="1" s="1"/>
  <c r="E18" i="1"/>
  <c r="E17" i="1"/>
  <c r="E16" i="1"/>
  <c r="E15" i="1"/>
  <c r="E14" i="1"/>
  <c r="E13" i="1"/>
  <c r="E12" i="1"/>
  <c r="E11" i="1"/>
  <c r="E10" i="1"/>
  <c r="E9" i="1"/>
  <c r="E38" i="1" l="1"/>
  <c r="E20" i="1"/>
</calcChain>
</file>

<file path=xl/sharedStrings.xml><?xml version="1.0" encoding="utf-8"?>
<sst xmlns="http://schemas.openxmlformats.org/spreadsheetml/2006/main" count="53" uniqueCount="44">
  <si>
    <t>Universidad Autónoma de Ciudad Juárez</t>
  </si>
  <si>
    <t>Flujo de Fondos</t>
  </si>
  <si>
    <t>Del 1 enero al 31 de diciembre de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</si>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</sst>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3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4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3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3" fillId="0" borderId="0" xfId="0" applyFont="1"/>
    <xf numFmtId="0" fontId="7" fillId="0" borderId="4" xfId="0" applyFont="1" applyBorder="1" applyAlignment="1">
      <alignment horizontal="left" vertical="center" indent="2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 indent="4"/>
    </xf>
    <xf numFmtId="4" fontId="2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/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AE04-398A-4A9A-B15B-7F68A35DC12E}">
  <sheetPr>
    <pageSetUpPr fitToPage="1"/>
  </sheetPr>
  <dimension ref="B1:G76"/>
  <sheetViews>
    <sheetView tabSelected="1" workbookViewId="0">
      <selection activeCell="F54" sqref="F5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42" customHeight="1" thickBot="1" x14ac:dyDescent="0.25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2">
      <c r="B7" s="18"/>
      <c r="C7" s="19"/>
      <c r="D7" s="20"/>
      <c r="E7" s="21"/>
      <c r="F7" s="20"/>
      <c r="G7" s="21"/>
    </row>
    <row r="8" spans="2:7" x14ac:dyDescent="0.2">
      <c r="B8" s="22" t="s">
        <v>14</v>
      </c>
      <c r="C8" s="23"/>
      <c r="D8" s="24"/>
      <c r="E8" s="25"/>
      <c r="F8" s="24"/>
      <c r="G8" s="25"/>
    </row>
    <row r="9" spans="2:7" ht="12" customHeight="1" x14ac:dyDescent="0.2">
      <c r="B9" s="26" t="s">
        <v>15</v>
      </c>
      <c r="C9" s="27">
        <v>0</v>
      </c>
      <c r="D9" s="28">
        <v>0</v>
      </c>
      <c r="E9" s="25">
        <f t="shared" ref="E9:E18" si="0">C9+D9</f>
        <v>0</v>
      </c>
      <c r="F9" s="28">
        <v>0</v>
      </c>
      <c r="G9" s="29">
        <v>0</v>
      </c>
    </row>
    <row r="10" spans="2:7" x14ac:dyDescent="0.2">
      <c r="B10" s="26" t="s">
        <v>16</v>
      </c>
      <c r="C10" s="27">
        <v>0</v>
      </c>
      <c r="D10" s="28">
        <v>0</v>
      </c>
      <c r="E10" s="25">
        <f t="shared" si="0"/>
        <v>0</v>
      </c>
      <c r="F10" s="28">
        <v>0</v>
      </c>
      <c r="G10" s="29">
        <v>0</v>
      </c>
    </row>
    <row r="11" spans="2:7" x14ac:dyDescent="0.2">
      <c r="B11" s="26" t="s">
        <v>17</v>
      </c>
      <c r="C11" s="27">
        <v>0</v>
      </c>
      <c r="D11" s="28">
        <v>0</v>
      </c>
      <c r="E11" s="25">
        <f t="shared" si="0"/>
        <v>0</v>
      </c>
      <c r="F11" s="28">
        <v>0</v>
      </c>
      <c r="G11" s="29">
        <v>0</v>
      </c>
    </row>
    <row r="12" spans="2:7" x14ac:dyDescent="0.2">
      <c r="B12" s="26" t="s">
        <v>18</v>
      </c>
      <c r="C12" s="27">
        <v>0</v>
      </c>
      <c r="D12" s="28">
        <v>0</v>
      </c>
      <c r="E12" s="25">
        <f t="shared" si="0"/>
        <v>0</v>
      </c>
      <c r="F12" s="28"/>
      <c r="G12" s="29">
        <v>0</v>
      </c>
    </row>
    <row r="13" spans="2:7" x14ac:dyDescent="0.2">
      <c r="B13" s="26" t="s">
        <v>19</v>
      </c>
      <c r="C13" s="27">
        <v>0</v>
      </c>
      <c r="D13" s="28">
        <v>0</v>
      </c>
      <c r="E13" s="25">
        <f t="shared" si="0"/>
        <v>0</v>
      </c>
      <c r="F13" s="28">
        <v>0</v>
      </c>
      <c r="G13" s="29">
        <v>0</v>
      </c>
    </row>
    <row r="14" spans="2:7" x14ac:dyDescent="0.2">
      <c r="B14" s="26" t="s">
        <v>20</v>
      </c>
      <c r="C14" s="27">
        <v>0</v>
      </c>
      <c r="D14" s="28">
        <v>0</v>
      </c>
      <c r="E14" s="25">
        <f t="shared" si="0"/>
        <v>0</v>
      </c>
      <c r="F14" s="28">
        <v>0</v>
      </c>
      <c r="G14" s="29">
        <v>0</v>
      </c>
    </row>
    <row r="15" spans="2:7" ht="24" customHeight="1" x14ac:dyDescent="0.2">
      <c r="B15" s="30" t="s">
        <v>21</v>
      </c>
      <c r="C15" s="27">
        <v>367851376</v>
      </c>
      <c r="D15" s="28">
        <v>0</v>
      </c>
      <c r="E15" s="25">
        <f t="shared" si="0"/>
        <v>367851376</v>
      </c>
      <c r="F15" s="28">
        <v>399785549.5</v>
      </c>
      <c r="G15" s="29">
        <v>399785549.5</v>
      </c>
    </row>
    <row r="16" spans="2:7" ht="36" customHeight="1" x14ac:dyDescent="0.2">
      <c r="B16" s="30" t="s">
        <v>22</v>
      </c>
      <c r="C16" s="27">
        <v>0</v>
      </c>
      <c r="D16" s="28">
        <v>0</v>
      </c>
      <c r="E16" s="25">
        <f t="shared" si="0"/>
        <v>0</v>
      </c>
      <c r="F16" s="28">
        <v>1643024</v>
      </c>
      <c r="G16" s="29">
        <v>1643024</v>
      </c>
    </row>
    <row r="17" spans="2:7" ht="24" customHeight="1" x14ac:dyDescent="0.2">
      <c r="B17" s="30" t="s">
        <v>23</v>
      </c>
      <c r="C17" s="27">
        <v>1718582778</v>
      </c>
      <c r="D17" s="28">
        <v>184184435.09999999</v>
      </c>
      <c r="E17" s="25">
        <f t="shared" si="0"/>
        <v>1902767213.0999999</v>
      </c>
      <c r="F17" s="28">
        <v>1899420042.1500001</v>
      </c>
      <c r="G17" s="29">
        <v>1819539951.25</v>
      </c>
    </row>
    <row r="18" spans="2:7" ht="24" customHeight="1" x14ac:dyDescent="0.2">
      <c r="B18" s="26" t="s">
        <v>24</v>
      </c>
      <c r="C18" s="29">
        <v>0</v>
      </c>
      <c r="D18" s="28">
        <v>0</v>
      </c>
      <c r="E18" s="25">
        <f t="shared" si="0"/>
        <v>0</v>
      </c>
      <c r="F18" s="28">
        <v>0</v>
      </c>
      <c r="G18" s="29">
        <v>0</v>
      </c>
    </row>
    <row r="19" spans="2:7" x14ac:dyDescent="0.2">
      <c r="B19" s="31"/>
      <c r="C19" s="25"/>
      <c r="D19" s="24"/>
      <c r="E19" s="25"/>
      <c r="F19" s="24"/>
      <c r="G19" s="25"/>
    </row>
    <row r="20" spans="2:7" x14ac:dyDescent="0.2">
      <c r="B20" s="32" t="s">
        <v>25</v>
      </c>
      <c r="C20" s="33">
        <f>SUM(C9:C18)</f>
        <v>2086434154</v>
      </c>
      <c r="D20" s="34">
        <f>SUM(D9:D18)</f>
        <v>184184435.09999999</v>
      </c>
      <c r="E20" s="33">
        <f>C20+D20</f>
        <v>2270618589.0999999</v>
      </c>
      <c r="F20" s="34">
        <f>SUM(F9:F18)</f>
        <v>2300848615.6500001</v>
      </c>
      <c r="G20" s="33">
        <f>SUM(G9:G18)</f>
        <v>2220968524.75</v>
      </c>
    </row>
    <row r="21" spans="2:7" ht="12.75" thickBot="1" x14ac:dyDescent="0.25">
      <c r="B21" s="32"/>
      <c r="C21" s="35"/>
      <c r="D21" s="34"/>
      <c r="E21" s="33"/>
      <c r="F21" s="34"/>
      <c r="G21" s="35"/>
    </row>
    <row r="22" spans="2:7" ht="39" customHeight="1" thickBot="1" x14ac:dyDescent="0.25">
      <c r="B22" s="11" t="s">
        <v>3</v>
      </c>
      <c r="C22" s="12" t="s">
        <v>26</v>
      </c>
      <c r="D22" s="36" t="s">
        <v>5</v>
      </c>
      <c r="E22" s="12" t="s">
        <v>6</v>
      </c>
      <c r="F22" s="12" t="s">
        <v>7</v>
      </c>
      <c r="G22" s="37" t="s">
        <v>27</v>
      </c>
    </row>
    <row r="23" spans="2:7" ht="12.75" thickBot="1" x14ac:dyDescent="0.25"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37" t="s">
        <v>13</v>
      </c>
    </row>
    <row r="24" spans="2:7" s="41" customFormat="1" x14ac:dyDescent="0.2">
      <c r="B24" s="38"/>
      <c r="C24" s="39"/>
      <c r="D24" s="25"/>
      <c r="E24" s="25"/>
      <c r="F24" s="25"/>
      <c r="G24" s="40"/>
    </row>
    <row r="25" spans="2:7" ht="12" customHeight="1" x14ac:dyDescent="0.2">
      <c r="B25" s="42" t="s">
        <v>28</v>
      </c>
      <c r="C25" s="25"/>
      <c r="D25" s="25"/>
      <c r="E25" s="25"/>
      <c r="F25" s="25"/>
      <c r="G25" s="40"/>
    </row>
    <row r="26" spans="2:7" ht="12" customHeight="1" x14ac:dyDescent="0.2">
      <c r="B26" s="38" t="s">
        <v>29</v>
      </c>
      <c r="C26" s="29">
        <v>1541270811.6599998</v>
      </c>
      <c r="D26" s="29">
        <v>52583929</v>
      </c>
      <c r="E26" s="25">
        <f t="shared" ref="E26:E34" si="1">C26+D26</f>
        <v>1593854740.6599998</v>
      </c>
      <c r="F26" s="29">
        <v>1584027782.8699999</v>
      </c>
      <c r="G26" s="43">
        <v>1584027782.8699999</v>
      </c>
    </row>
    <row r="27" spans="2:7" ht="12" customHeight="1" x14ac:dyDescent="0.2">
      <c r="B27" s="38" t="s">
        <v>30</v>
      </c>
      <c r="C27" s="29">
        <v>34787950</v>
      </c>
      <c r="D27" s="29">
        <v>0</v>
      </c>
      <c r="E27" s="25">
        <f t="shared" si="1"/>
        <v>34787950</v>
      </c>
      <c r="F27" s="29">
        <v>46228696.170000002</v>
      </c>
      <c r="G27" s="43">
        <v>46228696.170000002</v>
      </c>
    </row>
    <row r="28" spans="2:7" x14ac:dyDescent="0.2">
      <c r="B28" s="38" t="s">
        <v>31</v>
      </c>
      <c r="C28" s="29">
        <v>276093794</v>
      </c>
      <c r="D28" s="29">
        <v>0</v>
      </c>
      <c r="E28" s="25">
        <f t="shared" si="1"/>
        <v>276093794</v>
      </c>
      <c r="F28" s="29">
        <v>313559108.77000004</v>
      </c>
      <c r="G28" s="43">
        <v>313559108.77000004</v>
      </c>
    </row>
    <row r="29" spans="2:7" x14ac:dyDescent="0.2">
      <c r="B29" s="38" t="s">
        <v>32</v>
      </c>
      <c r="C29" s="29">
        <v>140527000</v>
      </c>
      <c r="D29" s="29">
        <v>0</v>
      </c>
      <c r="E29" s="25">
        <f t="shared" si="1"/>
        <v>140527000</v>
      </c>
      <c r="F29" s="29">
        <v>109206752.05</v>
      </c>
      <c r="G29" s="43">
        <v>109206752.05</v>
      </c>
    </row>
    <row r="30" spans="2:7" x14ac:dyDescent="0.2">
      <c r="B30" s="38" t="s">
        <v>33</v>
      </c>
      <c r="C30" s="29">
        <v>69635904</v>
      </c>
      <c r="D30" s="29">
        <v>13160050.609999999</v>
      </c>
      <c r="E30" s="25">
        <f t="shared" si="1"/>
        <v>82795954.609999999</v>
      </c>
      <c r="F30" s="29">
        <v>25154833.119999997</v>
      </c>
      <c r="G30" s="43">
        <v>25154833.119999997</v>
      </c>
    </row>
    <row r="31" spans="2:7" x14ac:dyDescent="0.2">
      <c r="B31" s="38" t="s">
        <v>34</v>
      </c>
      <c r="C31" s="29">
        <v>24118694</v>
      </c>
      <c r="D31" s="29">
        <v>118440455.48999999</v>
      </c>
      <c r="E31" s="25">
        <f t="shared" si="1"/>
        <v>142559149.49000001</v>
      </c>
      <c r="F31" s="29">
        <v>70586646.269999996</v>
      </c>
      <c r="G31" s="43">
        <v>70586646.269999996</v>
      </c>
    </row>
    <row r="32" spans="2:7" x14ac:dyDescent="0.2">
      <c r="B32" s="38" t="s">
        <v>35</v>
      </c>
      <c r="C32" s="29">
        <v>0</v>
      </c>
      <c r="D32" s="29">
        <v>0</v>
      </c>
      <c r="E32" s="25">
        <f t="shared" si="1"/>
        <v>0</v>
      </c>
      <c r="F32" s="29">
        <v>0</v>
      </c>
      <c r="G32" s="43">
        <v>0</v>
      </c>
    </row>
    <row r="33" spans="2:7" x14ac:dyDescent="0.2">
      <c r="B33" s="38" t="s">
        <v>36</v>
      </c>
      <c r="C33" s="29">
        <v>0</v>
      </c>
      <c r="D33" s="29">
        <v>0</v>
      </c>
      <c r="E33" s="25">
        <f t="shared" si="1"/>
        <v>0</v>
      </c>
      <c r="F33" s="29"/>
      <c r="G33" s="43">
        <v>0</v>
      </c>
    </row>
    <row r="34" spans="2:7" x14ac:dyDescent="0.2">
      <c r="B34" s="38" t="s">
        <v>37</v>
      </c>
      <c r="C34" s="29">
        <v>0</v>
      </c>
      <c r="D34" s="29">
        <v>0</v>
      </c>
      <c r="E34" s="25">
        <f t="shared" si="1"/>
        <v>0</v>
      </c>
      <c r="F34" s="29">
        <v>4097721.07</v>
      </c>
      <c r="G34" s="43">
        <v>4097721.07</v>
      </c>
    </row>
    <row r="35" spans="2:7" x14ac:dyDescent="0.2">
      <c r="B35" s="38"/>
      <c r="C35" s="25"/>
      <c r="D35" s="25"/>
      <c r="E35" s="25"/>
      <c r="F35" s="25"/>
      <c r="G35" s="40"/>
    </row>
    <row r="36" spans="2:7" x14ac:dyDescent="0.2">
      <c r="B36" s="44" t="s">
        <v>38</v>
      </c>
      <c r="C36" s="33">
        <f>SUM(C26:C34)</f>
        <v>2086434153.6599998</v>
      </c>
      <c r="D36" s="33">
        <f>SUM(D26:D34)</f>
        <v>184184435.09999999</v>
      </c>
      <c r="E36" s="33">
        <f>SUM(E26:E34)</f>
        <v>2270618588.7599998</v>
      </c>
      <c r="F36" s="33">
        <f>SUM(F26:F34)</f>
        <v>2152861540.3200002</v>
      </c>
      <c r="G36" s="45">
        <f>SUM(G26:G34)</f>
        <v>2152861540.3200002</v>
      </c>
    </row>
    <row r="37" spans="2:7" s="41" customFormat="1" ht="12.75" thickBot="1" x14ac:dyDescent="0.25">
      <c r="B37" s="46"/>
      <c r="C37" s="25"/>
      <c r="D37" s="25"/>
      <c r="E37" s="25"/>
      <c r="F37" s="25"/>
      <c r="G37" s="47"/>
    </row>
    <row r="38" spans="2:7" ht="12.75" thickBot="1" x14ac:dyDescent="0.25">
      <c r="B38" s="48" t="s">
        <v>39</v>
      </c>
      <c r="C38" s="49">
        <f>C20-C36</f>
        <v>0.34000015258789063</v>
      </c>
      <c r="D38" s="49">
        <f>D20-D36</f>
        <v>0</v>
      </c>
      <c r="E38" s="49">
        <f>D38+C38</f>
        <v>0.34000015258789063</v>
      </c>
      <c r="F38" s="49">
        <f>F20-F36</f>
        <v>147987075.32999992</v>
      </c>
      <c r="G38" s="50">
        <f>G20-G36</f>
        <v>68106984.429999828</v>
      </c>
    </row>
    <row r="39" spans="2:7" s="51" customFormat="1" ht="15" customHeight="1" x14ac:dyDescent="0.2"/>
    <row r="40" spans="2:7" s="51" customFormat="1" x14ac:dyDescent="0.2"/>
    <row r="41" spans="2:7" s="51" customFormat="1" x14ac:dyDescent="0.2"/>
    <row r="42" spans="2:7" s="51" customFormat="1" x14ac:dyDescent="0.2"/>
    <row r="43" spans="2:7" s="51" customFormat="1" x14ac:dyDescent="0.2"/>
    <row r="44" spans="2:7" s="51" customFormat="1" x14ac:dyDescent="0.2">
      <c r="B44" s="52"/>
      <c r="C44" s="52"/>
      <c r="D44" s="55"/>
      <c r="E44" s="52"/>
      <c r="F44" s="52"/>
      <c r="G44" s="52"/>
    </row>
    <row r="45" spans="2:7" s="51" customFormat="1" x14ac:dyDescent="0.2">
      <c r="B45" s="53" t="s">
        <v>40</v>
      </c>
      <c r="C45" s="53"/>
      <c r="E45" s="53" t="s">
        <v>41</v>
      </c>
      <c r="F45" s="53"/>
      <c r="G45" s="53"/>
    </row>
    <row r="46" spans="2:7" s="51" customFormat="1" x14ac:dyDescent="0.2">
      <c r="B46" s="54" t="s">
        <v>42</v>
      </c>
      <c r="C46" s="54"/>
      <c r="E46" s="54" t="s">
        <v>43</v>
      </c>
      <c r="F46" s="54"/>
      <c r="G46" s="54"/>
    </row>
    <row r="47" spans="2:7" s="51" customFormat="1" x14ac:dyDescent="0.2"/>
    <row r="48" spans="2:7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</sheetData>
  <mergeCells count="9">
    <mergeCell ref="B45:C45"/>
    <mergeCell ref="B46:C46"/>
    <mergeCell ref="E45:G45"/>
    <mergeCell ref="E46:G46"/>
    <mergeCell ref="B2:G2"/>
    <mergeCell ref="B3:G3"/>
    <mergeCell ref="B4:G4"/>
    <mergeCell ref="B5:B6"/>
    <mergeCell ref="B22:B23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2023-02-01T16:40:53Z</cp:lastPrinted>
  <dcterms:created xsi:type="dcterms:W3CDTF">2023-02-01T16:38:02Z</dcterms:created>
  <dcterms:modified xsi:type="dcterms:W3CDTF">2023-02-01T16:42:01Z</dcterms:modified>
</cp:coreProperties>
</file>